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83454967128e953/Dumais Consulting/AES Corporation/AES Ohio/2025 Projection/Posting/"/>
    </mc:Choice>
  </mc:AlternateContent>
  <xr:revisionPtr revIDLastSave="44" documentId="8_{4B9963E1-DE4B-4A74-AF75-A40030B4E296}" xr6:coauthVersionLast="47" xr6:coauthVersionMax="47" xr10:uidLastSave="{35948230-4584-4E5A-B7AC-D865848CD2C9}"/>
  <bookViews>
    <workbookView xWindow="28680" yWindow="-120" windowWidth="29040" windowHeight="15720" xr2:uid="{D88A4BBD-CDC4-4937-9776-D501EC9C3C5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G20" i="1" l="1"/>
  <c r="G18" i="1"/>
  <c r="E20" i="1"/>
  <c r="G10" i="1"/>
  <c r="E12" i="1"/>
  <c r="C12" i="1"/>
  <c r="G12" i="1" l="1"/>
</calcChain>
</file>

<file path=xl/sharedStrings.xml><?xml version="1.0" encoding="utf-8"?>
<sst xmlns="http://schemas.openxmlformats.org/spreadsheetml/2006/main" count="16" uniqueCount="13">
  <si>
    <t>AES Ohio</t>
  </si>
  <si>
    <t>2022 Actual Revised</t>
  </si>
  <si>
    <t>Description</t>
  </si>
  <si>
    <t>Net Transmission Revenue Requirement - Line 165</t>
  </si>
  <si>
    <t>Revenues from DPL Schedule 12 Projects</t>
  </si>
  <si>
    <t>Annual Transmission Revenue Requirement - Dayton Zone</t>
  </si>
  <si>
    <t>Corrections</t>
  </si>
  <si>
    <t>2023 Actual</t>
  </si>
  <si>
    <t>2022 Actual</t>
  </si>
  <si>
    <t>2023 Actual Revised</t>
  </si>
  <si>
    <t>Corrections to Transmission Formual Rate</t>
  </si>
  <si>
    <t>2023 CWIP In Rate Base Correction</t>
  </si>
  <si>
    <t>2022 Wage and Salary Allocator Correction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</si>
</sst>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3" fontId="0" fillId="0" borderId="0" xfId="0" applyNumberFormat="1"/>
    <xf numFmtId="3" fontId="0" fillId="0" borderId="1" xfId="0" applyNumberFormat="1" applyBorder="1"/>
    <xf numFmtId="164" fontId="0" fillId="0" borderId="2" xfId="1" applyNumberFormat="1" applyFont="1" applyBorder="1"/>
    <xf numFmtId="164" fontId="0" fillId="0" borderId="3" xfId="1" applyNumberFormat="1" applyFont="1" applyBorder="1"/>
    <xf numFmtId="164" fontId="0" fillId="0" borderId="4" xfId="1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1" applyNumberFormat="1" applyFont="1"/>
    <xf numFmtId="164" fontId="0" fillId="0" borderId="1" xfId="1" applyNumberFormat="1" applyFont="1" applyBorder="1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AEF85-A90E-44A7-A919-7A47FAB2C74A}">
  <dimension ref="A1:G28"/>
  <sheetViews>
    <sheetView tabSelected="1" workbookViewId="0">
      <selection activeCell="A12" sqref="A12"/>
    </sheetView>
  </sheetViews>
  <sheetFormatPr defaultRowHeight="15" x14ac:dyDescent="0.25"/>
  <cols>
    <col min="1" max="1" width="47.85546875" customWidth="1"/>
    <col min="3" max="3" width="11.28515625" customWidth="1"/>
    <col min="5" max="5" width="14.28515625" bestFit="1" customWidth="1"/>
    <col min="7" max="7" width="12.28515625" bestFit="1" customWidth="1"/>
  </cols>
  <sheetData>
    <row r="1" spans="1:7" x14ac:dyDescent="0.25">
      <c r="A1" s="15" t="s">
        <v>0</v>
      </c>
      <c r="B1" s="15"/>
      <c r="C1" s="15"/>
      <c r="D1" s="15"/>
      <c r="E1" s="15"/>
      <c r="F1" s="15"/>
      <c r="G1" s="15"/>
    </row>
    <row r="2" spans="1:7" x14ac:dyDescent="0.25">
      <c r="A2" s="15" t="s">
        <v>10</v>
      </c>
      <c r="B2" s="15"/>
      <c r="C2" s="15"/>
      <c r="D2" s="15"/>
      <c r="E2" s="15"/>
      <c r="F2" s="15"/>
      <c r="G2" s="15"/>
    </row>
    <row r="3" spans="1:7" x14ac:dyDescent="0.25">
      <c r="A3" s="15"/>
      <c r="B3" s="15"/>
      <c r="C3" s="15"/>
      <c r="D3" s="15"/>
      <c r="E3" s="15"/>
      <c r="F3" s="15"/>
      <c r="G3" s="15"/>
    </row>
    <row r="6" spans="1:7" ht="45.75" customHeight="1" x14ac:dyDescent="0.25">
      <c r="A6" s="2" t="s">
        <v>2</v>
      </c>
      <c r="C6" s="1" t="s">
        <v>8</v>
      </c>
      <c r="E6" s="1" t="s">
        <v>1</v>
      </c>
      <c r="G6" s="2" t="s">
        <v>6</v>
      </c>
    </row>
    <row r="7" spans="1:7" ht="24.75" customHeight="1" x14ac:dyDescent="0.25">
      <c r="A7" s="13" t="s">
        <v>12</v>
      </c>
      <c r="C7" s="9"/>
      <c r="E7" s="9"/>
      <c r="G7" s="8"/>
    </row>
    <row r="8" spans="1:7" x14ac:dyDescent="0.25">
      <c r="A8" t="s">
        <v>3</v>
      </c>
      <c r="C8" s="3">
        <v>61478075.598232187</v>
      </c>
      <c r="E8" s="3">
        <v>61276754.771063253</v>
      </c>
    </row>
    <row r="9" spans="1:7" ht="15.75" thickBot="1" x14ac:dyDescent="0.3"/>
    <row r="10" spans="1:7" x14ac:dyDescent="0.25">
      <c r="A10" t="s">
        <v>4</v>
      </c>
      <c r="C10" s="4">
        <v>3363722.9174609403</v>
      </c>
      <c r="E10" s="4">
        <v>3351418.377974357</v>
      </c>
      <c r="G10" s="5">
        <f>+E10-C10</f>
        <v>-12304.539486583322</v>
      </c>
    </row>
    <row r="11" spans="1:7" x14ac:dyDescent="0.25">
      <c r="G11" s="6"/>
    </row>
    <row r="12" spans="1:7" ht="15.75" thickBot="1" x14ac:dyDescent="0.3">
      <c r="A12" t="s">
        <v>5</v>
      </c>
      <c r="C12" s="3">
        <f>+C8-C10</f>
        <v>58114352.680771247</v>
      </c>
      <c r="E12" s="3">
        <f>+E8-E10</f>
        <v>57925336.3930889</v>
      </c>
      <c r="G12" s="7">
        <f>+E12-C12</f>
        <v>-189016.287682347</v>
      </c>
    </row>
    <row r="14" spans="1:7" ht="45" x14ac:dyDescent="0.25">
      <c r="C14" s="12" t="s">
        <v>7</v>
      </c>
      <c r="E14" s="1" t="s">
        <v>9</v>
      </c>
    </row>
    <row r="15" spans="1:7" x14ac:dyDescent="0.25">
      <c r="A15" s="14" t="s">
        <v>11</v>
      </c>
    </row>
    <row r="16" spans="1:7" x14ac:dyDescent="0.25">
      <c r="A16" t="s">
        <v>3</v>
      </c>
      <c r="C16" s="10">
        <v>88841743</v>
      </c>
      <c r="D16" s="10"/>
      <c r="E16" s="10">
        <v>88228925</v>
      </c>
      <c r="F16" s="10"/>
      <c r="G16" s="10"/>
    </row>
    <row r="17" spans="1:7" ht="15.75" thickBot="1" x14ac:dyDescent="0.3">
      <c r="C17" s="10"/>
      <c r="D17" s="10"/>
      <c r="E17" s="10"/>
      <c r="F17" s="10"/>
      <c r="G17" s="10"/>
    </row>
    <row r="18" spans="1:7" x14ac:dyDescent="0.25">
      <c r="A18" t="s">
        <v>4</v>
      </c>
      <c r="C18" s="11">
        <v>3681481</v>
      </c>
      <c r="D18" s="10"/>
      <c r="E18" s="11">
        <v>3707010</v>
      </c>
      <c r="F18" s="10"/>
      <c r="G18" s="5">
        <f>+E18-C18</f>
        <v>25529</v>
      </c>
    </row>
    <row r="19" spans="1:7" x14ac:dyDescent="0.25">
      <c r="C19" s="10"/>
      <c r="D19" s="10"/>
      <c r="E19" s="10"/>
      <c r="F19" s="10"/>
      <c r="G19" s="6"/>
    </row>
    <row r="20" spans="1:7" ht="15.75" thickBot="1" x14ac:dyDescent="0.3">
      <c r="A20" t="s">
        <v>5</v>
      </c>
      <c r="C20" s="10">
        <f>+C16-C18</f>
        <v>85160262</v>
      </c>
      <c r="D20" s="10"/>
      <c r="E20" s="10">
        <f>+E16-E18</f>
        <v>84521915</v>
      </c>
      <c r="F20" s="10"/>
      <c r="G20" s="7">
        <f>+E20-C20</f>
        <v>-638347</v>
      </c>
    </row>
    <row r="21" spans="1:7" x14ac:dyDescent="0.25">
      <c r="C21" s="10"/>
      <c r="D21" s="10"/>
      <c r="E21" s="10"/>
      <c r="F21" s="10"/>
      <c r="G21" s="10"/>
    </row>
    <row r="22" spans="1:7" x14ac:dyDescent="0.25">
      <c r="C22" s="10"/>
      <c r="D22" s="10"/>
      <c r="E22" s="10"/>
      <c r="F22" s="10"/>
      <c r="G22" s="10"/>
    </row>
    <row r="23" spans="1:7" x14ac:dyDescent="0.25">
      <c r="C23" s="10"/>
      <c r="D23" s="10"/>
      <c r="E23" s="10"/>
      <c r="F23" s="10"/>
      <c r="G23" s="10"/>
    </row>
    <row r="24" spans="1:7" x14ac:dyDescent="0.25">
      <c r="C24" s="10"/>
      <c r="D24" s="10"/>
      <c r="E24" s="10"/>
      <c r="F24" s="10"/>
      <c r="G24" s="10"/>
    </row>
    <row r="25" spans="1:7" x14ac:dyDescent="0.25">
      <c r="C25" s="10"/>
      <c r="D25" s="10"/>
      <c r="E25" s="10"/>
      <c r="F25" s="10"/>
      <c r="G25" s="10"/>
    </row>
    <row r="26" spans="1:7" x14ac:dyDescent="0.25">
      <c r="C26" s="10"/>
      <c r="D26" s="10"/>
      <c r="E26" s="10"/>
      <c r="F26" s="10"/>
      <c r="G26" s="10"/>
    </row>
    <row r="27" spans="1:7" x14ac:dyDescent="0.25">
      <c r="C27" s="10"/>
      <c r="D27" s="10"/>
      <c r="E27" s="10"/>
      <c r="F27" s="10"/>
      <c r="G27" s="10"/>
    </row>
    <row r="28" spans="1:7" x14ac:dyDescent="0.25">
      <c r="C28" s="10"/>
      <c r="D28" s="10"/>
      <c r="E28" s="10"/>
      <c r="F28" s="10"/>
      <c r="G28" s="10"/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968F33918A864586453495507E48EC" ma:contentTypeVersion="8" ma:contentTypeDescription="Create a new document." ma:contentTypeScope="" ma:versionID="9bce969b80be0e7452bf860544d7a586">
  <xsd:schema xmlns:xsd="http://www.w3.org/2001/XMLSchema" xmlns:xs="http://www.w3.org/2001/XMLSchema" xmlns:p="http://schemas.microsoft.com/office/2006/metadata/properties" xmlns:ns2="105a3813-a66c-4ab3-a28a-39e52728d7ee" xmlns:ns3="2ebaaeb8-4f79-42c6-8194-1050aaa831e5" targetNamespace="http://schemas.microsoft.com/office/2006/metadata/properties" ma:root="true" ma:fieldsID="f3b890a301364e6d96ad59931ecd31b3" ns2:_="" ns3:_="">
    <xsd:import namespace="105a3813-a66c-4ab3-a28a-39e52728d7ee"/>
    <xsd:import namespace="2ebaaeb8-4f79-42c6-8194-1050aaa831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5a3813-a66c-4ab3-a28a-39e52728d7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baaeb8-4f79-42c6-8194-1050aaa831e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485621-FBCE-4D24-9D07-791A389302CF}"/>
</file>

<file path=customXml/itemProps2.xml><?xml version="1.0" encoding="utf-8"?>
<ds:datastoreItem xmlns:ds="http://schemas.openxmlformats.org/officeDocument/2006/customXml" ds:itemID="{628E00E1-BE4A-4791-B261-0CDEBF2E8D92}"/>
</file>

<file path=customXml/itemProps3.xml><?xml version="1.0" encoding="utf-8"?>
<ds:datastoreItem xmlns:ds="http://schemas.openxmlformats.org/officeDocument/2006/customXml" ds:itemID="{B187B79E-607E-45F1-ADD2-D0C39BB2E0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Dumais</dc:creator>
  <cp:lastModifiedBy>Paul Dumais</cp:lastModifiedBy>
  <dcterms:created xsi:type="dcterms:W3CDTF">2024-07-17T00:51:00Z</dcterms:created>
  <dcterms:modified xsi:type="dcterms:W3CDTF">2024-09-24T01:14:40Z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0x01010080968F33918A864586453495507E48EC</vt:lpwstr>
  </property>
</Properties>
</file>